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uclaudia-maria/Downloads/"/>
    </mc:Choice>
  </mc:AlternateContent>
  <xr:revisionPtr revIDLastSave="0" documentId="8_{51599C69-CD89-594A-ADB6-E2DFEC9E0DBD}" xr6:coauthVersionLast="47" xr6:coauthVersionMax="47" xr10:uidLastSave="{00000000-0000-0000-0000-000000000000}"/>
  <bookViews>
    <workbookView xWindow="780" yWindow="960" windowWidth="27640" windowHeight="15780" xr2:uid="{640D265B-A153-504A-AE62-5976CF609E1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C20" i="1" s="1"/>
  <c r="F9" i="1" l="1"/>
  <c r="E9" i="1" s="1"/>
  <c r="F13" i="1"/>
  <c r="E13" i="1"/>
  <c r="F17" i="1"/>
  <c r="E17" i="1" s="1"/>
  <c r="F10" i="1"/>
  <c r="E10" i="1"/>
  <c r="F14" i="1"/>
  <c r="E14" i="1" s="1"/>
  <c r="F18" i="1"/>
  <c r="E18" i="1"/>
  <c r="F11" i="1"/>
  <c r="E11" i="1" s="1"/>
  <c r="F15" i="1"/>
  <c r="E15" i="1"/>
  <c r="F19" i="1"/>
  <c r="E19" i="1" s="1"/>
  <c r="F8" i="1"/>
  <c r="E8" i="1"/>
  <c r="F12" i="1"/>
  <c r="E12" i="1" s="1"/>
  <c r="F16" i="1"/>
  <c r="E16" i="1"/>
  <c r="D7" i="1"/>
  <c r="F7" i="1" l="1"/>
  <c r="F20" i="1" s="1"/>
  <c r="D20" i="1"/>
  <c r="E7" i="1"/>
  <c r="E20" i="1" s="1"/>
</calcChain>
</file>

<file path=xl/sharedStrings.xml><?xml version="1.0" encoding="utf-8"?>
<sst xmlns="http://schemas.openxmlformats.org/spreadsheetml/2006/main" count="23" uniqueCount="23">
  <si>
    <t>ANEXA I</t>
  </si>
  <si>
    <t>FACULTATE</t>
  </si>
  <si>
    <t>TOTAL</t>
  </si>
  <si>
    <t>STUDENȚI BENEFICIARI</t>
  </si>
  <si>
    <t xml:space="preserve">
CAZURI SOCIALE (minimum 20%)</t>
  </si>
  <si>
    <t>STUDENȚI CU REZULTATE DEOSEBITE OBȚINUTE LA ÎNVĂȚĂTURĂ</t>
  </si>
  <si>
    <t>REZULTATE TOTAL</t>
  </si>
  <si>
    <t>REZULTATE PROF (maximum 85%)</t>
  </si>
  <si>
    <t>din care
STUDENȚI CARE AU AVUT ACTIVITĂȚI ÎN CADRUL ORGANIZAT AL UNIVERSITĂȚII (minimum 15%)</t>
  </si>
  <si>
    <t>FABIZ</t>
  </si>
  <si>
    <t>AMP</t>
  </si>
  <si>
    <t>BT</t>
  </si>
  <si>
    <t>CSIE</t>
  </si>
  <si>
    <t>CIG</t>
  </si>
  <si>
    <t>DA</t>
  </si>
  <si>
    <t>ETA</t>
  </si>
  <si>
    <t>EAM</t>
  </si>
  <si>
    <t>FABBV</t>
  </si>
  <si>
    <t>MAN</t>
  </si>
  <si>
    <t>MRK</t>
  </si>
  <si>
    <t>REI</t>
  </si>
  <si>
    <t>Doctorat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</si>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</sst>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</cellXfs>
  <cellStyles count="2">
    <cellStyle name="Normal" xfId="0" builtinId="0"/>
    <cellStyle name="Normal 2" xfId="1" xr:uid="{D74C1579-197A-0B46-BE80-F0229E2CE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114A-D848-FE4A-B777-856A7B542BB2}">
  <dimension ref="A1:F20"/>
  <sheetViews>
    <sheetView tabSelected="1" workbookViewId="0">
      <selection activeCell="G6" sqref="G6"/>
    </sheetView>
  </sheetViews>
  <sheetFormatPr baseColWidth="10" defaultRowHeight="16" x14ac:dyDescent="0.2"/>
  <cols>
    <col min="1" max="1" width="19.1640625" customWidth="1"/>
    <col min="4" max="4" width="18" customWidth="1"/>
    <col min="6" max="6" width="21.1640625" customWidth="1"/>
  </cols>
  <sheetData>
    <row r="1" spans="1:6" x14ac:dyDescent="0.2">
      <c r="A1" s="1" t="s">
        <v>0</v>
      </c>
      <c r="B1" s="1"/>
      <c r="C1" s="1"/>
      <c r="D1" s="1"/>
      <c r="E1" s="1"/>
      <c r="F1" s="1"/>
    </row>
    <row r="2" spans="1:6" x14ac:dyDescent="0.2">
      <c r="A2" s="2"/>
      <c r="B2" s="2"/>
      <c r="C2" s="2"/>
      <c r="D2" s="2"/>
      <c r="E2" s="2"/>
      <c r="F2" s="2"/>
    </row>
    <row r="3" spans="1:6" x14ac:dyDescent="0.2">
      <c r="A3" s="2"/>
      <c r="B3" s="2"/>
      <c r="C3" s="2"/>
      <c r="D3" s="2"/>
      <c r="E3" s="2"/>
      <c r="F3" s="2"/>
    </row>
    <row r="4" spans="1:6" x14ac:dyDescent="0.2">
      <c r="A4" s="3" t="s">
        <v>1</v>
      </c>
      <c r="B4" s="3" t="s">
        <v>2</v>
      </c>
      <c r="C4" s="4" t="s">
        <v>3</v>
      </c>
      <c r="D4" s="5"/>
      <c r="E4" s="5"/>
      <c r="F4" s="6"/>
    </row>
    <row r="5" spans="1:6" x14ac:dyDescent="0.2">
      <c r="A5" s="7"/>
      <c r="B5" s="7"/>
      <c r="C5" s="8" t="s">
        <v>4</v>
      </c>
      <c r="D5" s="9"/>
      <c r="E5" s="10" t="s">
        <v>5</v>
      </c>
      <c r="F5" s="11"/>
    </row>
    <row r="6" spans="1:6" ht="221" x14ac:dyDescent="0.2">
      <c r="A6" s="12"/>
      <c r="B6" s="12"/>
      <c r="C6" s="13"/>
      <c r="D6" s="14" t="s">
        <v>6</v>
      </c>
      <c r="E6" s="15" t="s">
        <v>7</v>
      </c>
      <c r="F6" s="15" t="s">
        <v>8</v>
      </c>
    </row>
    <row r="7" spans="1:6" x14ac:dyDescent="0.2">
      <c r="A7" s="16" t="s">
        <v>9</v>
      </c>
      <c r="B7" s="17">
        <v>3</v>
      </c>
      <c r="C7" s="18">
        <f>ROUNDUP(0.2*B7,0)</f>
        <v>1</v>
      </c>
      <c r="D7" s="18">
        <f>B7-C7</f>
        <v>2</v>
      </c>
      <c r="E7" s="18">
        <f>D7-F7</f>
        <v>1</v>
      </c>
      <c r="F7" s="18">
        <f>ROUNDUP(0.15*D7,0)</f>
        <v>1</v>
      </c>
    </row>
    <row r="8" spans="1:6" x14ac:dyDescent="0.2">
      <c r="A8" s="16" t="s">
        <v>10</v>
      </c>
      <c r="B8" s="18">
        <v>3</v>
      </c>
      <c r="C8" s="18">
        <f t="shared" ref="C8:C19" si="0">ROUNDUP(0.2*B8,0)</f>
        <v>1</v>
      </c>
      <c r="D8" s="18">
        <f t="shared" ref="D8:D19" si="1">B8-C8</f>
        <v>2</v>
      </c>
      <c r="E8" s="18">
        <f t="shared" ref="E8:E19" si="2">D8-F8</f>
        <v>1</v>
      </c>
      <c r="F8" s="18">
        <f t="shared" ref="F8:F19" si="3">ROUNDUP(0.15*D8,0)</f>
        <v>1</v>
      </c>
    </row>
    <row r="9" spans="1:6" x14ac:dyDescent="0.2">
      <c r="A9" s="16" t="s">
        <v>11</v>
      </c>
      <c r="B9" s="18">
        <v>3</v>
      </c>
      <c r="C9" s="18">
        <f t="shared" si="0"/>
        <v>1</v>
      </c>
      <c r="D9" s="18">
        <f t="shared" si="1"/>
        <v>2</v>
      </c>
      <c r="E9" s="18">
        <f t="shared" si="2"/>
        <v>1</v>
      </c>
      <c r="F9" s="18">
        <f t="shared" si="3"/>
        <v>1</v>
      </c>
    </row>
    <row r="10" spans="1:6" x14ac:dyDescent="0.2">
      <c r="A10" s="16" t="s">
        <v>12</v>
      </c>
      <c r="B10" s="18">
        <v>7</v>
      </c>
      <c r="C10" s="18">
        <f t="shared" si="0"/>
        <v>2</v>
      </c>
      <c r="D10" s="18">
        <f t="shared" si="1"/>
        <v>5</v>
      </c>
      <c r="E10" s="18">
        <f t="shared" si="2"/>
        <v>4</v>
      </c>
      <c r="F10" s="18">
        <f t="shared" si="3"/>
        <v>1</v>
      </c>
    </row>
    <row r="11" spans="1:6" x14ac:dyDescent="0.2">
      <c r="A11" s="16" t="s">
        <v>13</v>
      </c>
      <c r="B11" s="18">
        <v>4</v>
      </c>
      <c r="C11" s="18">
        <f t="shared" si="0"/>
        <v>1</v>
      </c>
      <c r="D11" s="18">
        <f t="shared" si="1"/>
        <v>3</v>
      </c>
      <c r="E11" s="18">
        <f t="shared" si="2"/>
        <v>2</v>
      </c>
      <c r="F11" s="18">
        <f t="shared" si="3"/>
        <v>1</v>
      </c>
    </row>
    <row r="12" spans="1:6" x14ac:dyDescent="0.2">
      <c r="A12" s="16" t="s">
        <v>14</v>
      </c>
      <c r="B12" s="18">
        <v>1</v>
      </c>
      <c r="C12" s="18">
        <f t="shared" si="0"/>
        <v>1</v>
      </c>
      <c r="D12" s="18">
        <f t="shared" si="1"/>
        <v>0</v>
      </c>
      <c r="E12" s="18">
        <f t="shared" si="2"/>
        <v>0</v>
      </c>
      <c r="F12" s="18">
        <f t="shared" si="3"/>
        <v>0</v>
      </c>
    </row>
    <row r="13" spans="1:6" x14ac:dyDescent="0.2">
      <c r="A13" s="16" t="s">
        <v>15</v>
      </c>
      <c r="B13" s="18">
        <v>2</v>
      </c>
      <c r="C13" s="18">
        <f t="shared" si="0"/>
        <v>1</v>
      </c>
      <c r="D13" s="18">
        <f t="shared" si="1"/>
        <v>1</v>
      </c>
      <c r="E13" s="18">
        <f t="shared" si="2"/>
        <v>0</v>
      </c>
      <c r="F13" s="18">
        <f t="shared" si="3"/>
        <v>1</v>
      </c>
    </row>
    <row r="14" spans="1:6" x14ac:dyDescent="0.2">
      <c r="A14" s="16" t="s">
        <v>16</v>
      </c>
      <c r="B14" s="18">
        <v>2</v>
      </c>
      <c r="C14" s="18">
        <f t="shared" si="0"/>
        <v>1</v>
      </c>
      <c r="D14" s="18">
        <f t="shared" si="1"/>
        <v>1</v>
      </c>
      <c r="E14" s="18">
        <f t="shared" si="2"/>
        <v>0</v>
      </c>
      <c r="F14" s="18">
        <f t="shared" si="3"/>
        <v>1</v>
      </c>
    </row>
    <row r="15" spans="1:6" x14ac:dyDescent="0.2">
      <c r="A15" s="16" t="s">
        <v>17</v>
      </c>
      <c r="B15" s="18">
        <v>3</v>
      </c>
      <c r="C15" s="18">
        <f t="shared" si="0"/>
        <v>1</v>
      </c>
      <c r="D15" s="18">
        <f t="shared" si="1"/>
        <v>2</v>
      </c>
      <c r="E15" s="18">
        <f t="shared" si="2"/>
        <v>1</v>
      </c>
      <c r="F15" s="18">
        <f t="shared" si="3"/>
        <v>1</v>
      </c>
    </row>
    <row r="16" spans="1:6" x14ac:dyDescent="0.2">
      <c r="A16" s="16" t="s">
        <v>18</v>
      </c>
      <c r="B16" s="18">
        <v>4</v>
      </c>
      <c r="C16" s="18">
        <f t="shared" si="0"/>
        <v>1</v>
      </c>
      <c r="D16" s="18">
        <f t="shared" si="1"/>
        <v>3</v>
      </c>
      <c r="E16" s="18">
        <f t="shared" si="2"/>
        <v>2</v>
      </c>
      <c r="F16" s="18">
        <f t="shared" si="3"/>
        <v>1</v>
      </c>
    </row>
    <row r="17" spans="1:6" x14ac:dyDescent="0.2">
      <c r="A17" s="16" t="s">
        <v>19</v>
      </c>
      <c r="B17" s="18">
        <v>4</v>
      </c>
      <c r="C17" s="18">
        <f t="shared" si="0"/>
        <v>1</v>
      </c>
      <c r="D17" s="18">
        <f t="shared" si="1"/>
        <v>3</v>
      </c>
      <c r="E17" s="18">
        <f t="shared" si="2"/>
        <v>2</v>
      </c>
      <c r="F17" s="18">
        <f t="shared" si="3"/>
        <v>1</v>
      </c>
    </row>
    <row r="18" spans="1:6" x14ac:dyDescent="0.2">
      <c r="A18" s="16" t="s">
        <v>20</v>
      </c>
      <c r="B18" s="18">
        <v>4</v>
      </c>
      <c r="C18" s="18">
        <f t="shared" si="0"/>
        <v>1</v>
      </c>
      <c r="D18" s="18">
        <f t="shared" si="1"/>
        <v>3</v>
      </c>
      <c r="E18" s="18">
        <f t="shared" si="2"/>
        <v>2</v>
      </c>
      <c r="F18" s="18">
        <f t="shared" si="3"/>
        <v>1</v>
      </c>
    </row>
    <row r="19" spans="1:6" x14ac:dyDescent="0.2">
      <c r="A19" s="16" t="s">
        <v>21</v>
      </c>
      <c r="B19" s="18">
        <v>1</v>
      </c>
      <c r="C19" s="18">
        <f t="shared" si="0"/>
        <v>1</v>
      </c>
      <c r="D19" s="18">
        <f t="shared" si="1"/>
        <v>0</v>
      </c>
      <c r="E19" s="18">
        <f t="shared" si="2"/>
        <v>0</v>
      </c>
      <c r="F19" s="18">
        <f t="shared" si="3"/>
        <v>0</v>
      </c>
    </row>
    <row r="20" spans="1:6" x14ac:dyDescent="0.2">
      <c r="A20" s="16" t="s">
        <v>22</v>
      </c>
      <c r="B20" s="19">
        <f>SUM(B7:B19)</f>
        <v>41</v>
      </c>
      <c r="C20" s="18">
        <f>SUM(C7:C19)</f>
        <v>14</v>
      </c>
      <c r="D20" s="19">
        <f t="shared" ref="D20:F20" si="4">SUM(D7:D19)</f>
        <v>27</v>
      </c>
      <c r="E20" s="19">
        <f t="shared" si="4"/>
        <v>16</v>
      </c>
      <c r="F20" s="19">
        <f t="shared" si="4"/>
        <v>11</v>
      </c>
    </row>
  </sheetData>
  <mergeCells count="6">
    <mergeCell ref="A1:F1"/>
    <mergeCell ref="A4:A6"/>
    <mergeCell ref="B4:B6"/>
    <mergeCell ref="C4:F4"/>
    <mergeCell ref="C5:C6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claudiamiu05@gmail.com</dc:creator>
  <cp:lastModifiedBy>claudiamiu05@gmail.com</cp:lastModifiedBy>
  <dcterms:created xsi:type="dcterms:W3CDTF">2024-01-17T18:00:34Z</dcterms:created>
  <dcterms:modified xsi:type="dcterms:W3CDTF">2024-01-17T18:05:30Z</dcterms:modified>
</cp:coreProperties>
</file>